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520"/>
  </bookViews>
  <sheets>
    <sheet name="VME-Profsergio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21" i="1" l="1"/>
  <c r="E20" i="1"/>
  <c r="E17" i="1"/>
  <c r="E18" i="1"/>
  <c r="E19" i="1"/>
  <c r="E16" i="1"/>
  <c r="F20" i="1" l="1"/>
  <c r="F18" i="1"/>
  <c r="F16" i="1"/>
  <c r="F22" i="1" l="1"/>
</calcChain>
</file>

<file path=xl/comments1.xml><?xml version="1.0" encoding="utf-8"?>
<comments xmlns="http://schemas.openxmlformats.org/spreadsheetml/2006/main">
  <authors>
    <author>profsergio.net</author>
  </authors>
  <commentList>
    <comment ref="D17" authorId="0">
      <text>
        <r>
          <rPr>
            <b/>
            <sz val="9"/>
            <color indexed="81"/>
            <rFont val="Tahoma"/>
            <family val="2"/>
          </rPr>
          <t xml:space="preserve">profsergio.net: </t>
        </r>
        <r>
          <rPr>
            <sz val="9"/>
            <color indexed="81"/>
            <rFont val="Tahoma"/>
            <family val="2"/>
          </rPr>
          <t xml:space="preserve">Se é prejuízo, defeito, perdas, falhas, então é negativo (-). Digite menos antes do valor.
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 xml:space="preserve">profsergio.net: </t>
        </r>
        <r>
          <rPr>
            <sz val="9"/>
            <color indexed="81"/>
            <rFont val="Tahoma"/>
            <family val="2"/>
          </rPr>
          <t xml:space="preserve">Se é prejuízo, defeito, perdas, falhas, então é negativo (-). Digite menos antes do valor.
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profsergio.net:</t>
        </r>
        <r>
          <rPr>
            <sz val="9"/>
            <color indexed="81"/>
            <rFont val="Tahoma"/>
            <family val="2"/>
          </rPr>
          <t xml:space="preserve"> Se é prejuízo, defeito, perdas, falhas, então é negativo (-). Digite menos antes do valor.
</t>
        </r>
      </text>
    </comment>
  </commentList>
</comments>
</file>

<file path=xl/sharedStrings.xml><?xml version="1.0" encoding="utf-8"?>
<sst xmlns="http://schemas.openxmlformats.org/spreadsheetml/2006/main" count="18" uniqueCount="17">
  <si>
    <t>Descrição</t>
  </si>
  <si>
    <t>Probabilidade</t>
  </si>
  <si>
    <t>(Decimal)</t>
  </si>
  <si>
    <t xml:space="preserve">Impacto </t>
  </si>
  <si>
    <t>(R$)</t>
  </si>
  <si>
    <t>Tecnologia X – Lucro</t>
  </si>
  <si>
    <t>Tecnologia X – Prejuízo</t>
  </si>
  <si>
    <t>Tecnologia Y – Lucro</t>
  </si>
  <si>
    <t>VME - Valor Monetário Esperado</t>
  </si>
  <si>
    <t>Gestão de Riscos (By profsergio.net)</t>
  </si>
  <si>
    <r>
      <t>Suponhamos que</t>
    </r>
    <r>
      <rPr>
        <b/>
        <sz val="14"/>
        <color theme="3"/>
        <rFont val="Calibri"/>
        <family val="2"/>
        <scheme val="minor"/>
      </rPr>
      <t>:</t>
    </r>
  </si>
  <si>
    <r>
      <t>Valor Monetário Esperado dos Riscos do Projeto</t>
    </r>
    <r>
      <rPr>
        <sz val="14"/>
        <color theme="3"/>
        <rFont val="Calibri"/>
        <family val="2"/>
        <scheme val="minor"/>
      </rPr>
      <t>............................................................................</t>
    </r>
  </si>
  <si>
    <t>Tecnologia Z – Lucro</t>
  </si>
  <si>
    <t>Tecnologia Z – Prejuízo</t>
  </si>
  <si>
    <t>Digite os valores nas células com fundo azul...</t>
  </si>
  <si>
    <r>
      <t xml:space="preserve">VME 
</t>
    </r>
    <r>
      <rPr>
        <sz val="13"/>
        <color rgb="FFFF0000"/>
        <rFont val="Calibri"/>
        <family val="2"/>
        <scheme val="minor"/>
      </rPr>
      <t>(por item de análise)</t>
    </r>
  </si>
  <si>
    <r>
      <t xml:space="preserve">VME
</t>
    </r>
    <r>
      <rPr>
        <sz val="13"/>
        <color rgb="FFFF0000"/>
        <rFont val="Calibri"/>
        <family val="2"/>
        <scheme val="minor"/>
      </rPr>
      <t>(por tecnologia analisada)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</si>
</sst>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rgb="FF00206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13"/>
      <color theme="9" tint="-0.49998474074526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164" fontId="13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14" fillId="5" borderId="0" xfId="0" applyFont="1" applyFill="1" applyProtection="1"/>
    <xf numFmtId="0" fontId="0" fillId="5" borderId="0" xfId="0" applyFill="1" applyProtection="1"/>
    <xf numFmtId="0" fontId="0" fillId="2" borderId="0" xfId="0" applyFill="1" applyProtection="1"/>
    <xf numFmtId="0" fontId="16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justify" vertical="center" wrapText="1"/>
    </xf>
    <xf numFmtId="44" fontId="5" fillId="3" borderId="5" xfId="1" applyFont="1" applyFill="1" applyBorder="1" applyAlignment="1" applyProtection="1">
      <alignment horizontal="right" vertical="center" wrapText="1"/>
    </xf>
    <xf numFmtId="44" fontId="15" fillId="4" borderId="5" xfId="1" applyFont="1" applyFill="1" applyBorder="1" applyAlignment="1" applyProtection="1">
      <alignment horizontal="right" vertical="center" wrapText="1"/>
    </xf>
    <xf numFmtId="44" fontId="4" fillId="3" borderId="1" xfId="1" applyFont="1" applyFill="1" applyBorder="1" applyAlignment="1" applyProtection="1">
      <alignment horizontal="center" vertical="center" wrapText="1"/>
    </xf>
    <xf numFmtId="44" fontId="4" fillId="3" borderId="2" xfId="1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ofsergio.net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2</xdr:row>
      <xdr:rowOff>57150</xdr:rowOff>
    </xdr:from>
    <xdr:to>
      <xdr:col>3</xdr:col>
      <xdr:colOff>1751938</xdr:colOff>
      <xdr:row>5</xdr:row>
      <xdr:rowOff>66596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438150"/>
          <a:ext cx="5295238" cy="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552451</xdr:colOff>
      <xdr:row>6</xdr:row>
      <xdr:rowOff>85725</xdr:rowOff>
    </xdr:from>
    <xdr:to>
      <xdr:col>7</xdr:col>
      <xdr:colOff>209551</xdr:colOff>
      <xdr:row>11</xdr:row>
      <xdr:rowOff>85725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1" y="1524000"/>
          <a:ext cx="10267950" cy="952500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1047750</xdr:colOff>
      <xdr:row>0</xdr:row>
      <xdr:rowOff>200025</xdr:rowOff>
    </xdr:from>
    <xdr:to>
      <xdr:col>5</xdr:col>
      <xdr:colOff>1200149</xdr:colOff>
      <xdr:row>5</xdr:row>
      <xdr:rowOff>24925</xdr:rowOff>
    </xdr:to>
    <xdr:pic>
      <xdr:nvPicPr>
        <xdr:cNvPr id="5" name="Imagem 4">
          <a:hlinkClick xmlns:r="http://schemas.openxmlformats.org/officeDocument/2006/relationships" r:id="rId3" tooltip="Acesse o www.profsergio.net - Muitos conteúdos relevantes...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5" y="200025"/>
          <a:ext cx="2228849" cy="100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9"/>
  <sheetViews>
    <sheetView tabSelected="1" topLeftCell="C13" zoomScale="135" zoomScaleNormal="135" workbookViewId="0">
      <selection activeCell="D13" sqref="D13"/>
    </sheetView>
  </sheetViews>
  <sheetFormatPr defaultRowHeight="15" x14ac:dyDescent="0.25"/>
  <cols>
    <col min="2" max="2" width="28.28515625" customWidth="1"/>
    <col min="3" max="3" width="23.28515625" customWidth="1"/>
    <col min="4" max="4" width="27" customWidth="1"/>
    <col min="5" max="6" width="31.140625" customWidth="1"/>
  </cols>
  <sheetData>
    <row r="1" spans="1:26" ht="23.25" x14ac:dyDescent="0.35">
      <c r="A1" s="25" t="s">
        <v>9</v>
      </c>
      <c r="B1" s="25"/>
      <c r="C1" s="25"/>
      <c r="D1" s="25"/>
      <c r="E1" s="25"/>
      <c r="F1" s="2"/>
      <c r="G1" s="2"/>
      <c r="H1" s="2"/>
      <c r="I1" s="1"/>
      <c r="J1" s="1"/>
      <c r="K1" s="1"/>
      <c r="L1" s="1"/>
      <c r="M1" s="1"/>
      <c r="N1" s="1"/>
    </row>
    <row r="2" spans="1:26" ht="21" x14ac:dyDescent="0.35">
      <c r="A2" s="26" t="s">
        <v>8</v>
      </c>
      <c r="B2" s="26"/>
      <c r="C2" s="26"/>
      <c r="D2" s="26"/>
      <c r="E2" s="26"/>
      <c r="F2" s="2"/>
      <c r="G2" s="2"/>
      <c r="H2" s="2"/>
      <c r="I2" s="1"/>
      <c r="J2" s="1"/>
      <c r="K2" s="1"/>
      <c r="L2" s="1"/>
      <c r="M2" s="1"/>
      <c r="N2" s="1"/>
    </row>
    <row r="3" spans="1:26" x14ac:dyDescent="0.25">
      <c r="A3" s="3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3"/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x14ac:dyDescent="0.3">
      <c r="A5" s="3"/>
      <c r="B5" s="4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3">
      <c r="A6" s="3"/>
      <c r="B6" s="5" t="s">
        <v>10</v>
      </c>
      <c r="C6" s="2"/>
      <c r="D6" s="2"/>
      <c r="E6" s="2"/>
      <c r="F6" s="2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"/>
      <c r="B7" s="2"/>
      <c r="C7" s="2"/>
      <c r="D7" s="2"/>
      <c r="E7" s="2"/>
      <c r="F7" s="2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3"/>
      <c r="B8" s="2"/>
      <c r="C8" s="2"/>
      <c r="D8" s="2"/>
      <c r="E8" s="2"/>
      <c r="F8" s="2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3"/>
      <c r="B9" s="2"/>
      <c r="C9" s="2"/>
      <c r="D9" s="2"/>
      <c r="E9" s="2"/>
      <c r="F9" s="2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3"/>
      <c r="B10" s="2"/>
      <c r="C10" s="2"/>
      <c r="D10" s="2"/>
      <c r="E10" s="2"/>
      <c r="F10" s="2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3"/>
      <c r="B11" s="2"/>
      <c r="C11" s="2"/>
      <c r="D11" s="2"/>
      <c r="E11" s="2"/>
      <c r="F11" s="2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3"/>
      <c r="B12" s="2"/>
      <c r="C12" s="2"/>
      <c r="D12" s="2"/>
      <c r="E12" s="2"/>
      <c r="F12" s="2"/>
      <c r="G12" s="2"/>
      <c r="H12" s="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thickBot="1" x14ac:dyDescent="0.35">
      <c r="A13" s="2"/>
      <c r="B13" s="8" t="s">
        <v>14</v>
      </c>
      <c r="C13" s="9"/>
      <c r="D13" s="10"/>
      <c r="E13" s="10"/>
      <c r="F13" s="10"/>
      <c r="G13" s="2"/>
      <c r="H13" s="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x14ac:dyDescent="0.25">
      <c r="A14" s="2"/>
      <c r="B14" s="21" t="s">
        <v>0</v>
      </c>
      <c r="C14" s="11" t="s">
        <v>1</v>
      </c>
      <c r="D14" s="11" t="s">
        <v>3</v>
      </c>
      <c r="E14" s="23" t="s">
        <v>15</v>
      </c>
      <c r="F14" s="23" t="s">
        <v>16</v>
      </c>
      <c r="G14" s="2"/>
      <c r="H14" s="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thickBot="1" x14ac:dyDescent="0.3">
      <c r="A15" s="2"/>
      <c r="B15" s="22"/>
      <c r="C15" s="12" t="s">
        <v>2</v>
      </c>
      <c r="D15" s="12" t="s">
        <v>4</v>
      </c>
      <c r="E15" s="24"/>
      <c r="F15" s="24"/>
      <c r="G15" s="2"/>
      <c r="H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 thickBot="1" x14ac:dyDescent="0.3">
      <c r="A16" s="2"/>
      <c r="B16" s="13" t="s">
        <v>5</v>
      </c>
      <c r="C16" s="6">
        <v>0.7</v>
      </c>
      <c r="D16" s="7">
        <v>100000</v>
      </c>
      <c r="E16" s="14">
        <f t="shared" ref="E16:E21" si="0">C16*D16</f>
        <v>70000</v>
      </c>
      <c r="F16" s="16">
        <f>E16+E17</f>
        <v>55000</v>
      </c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thickBot="1" x14ac:dyDescent="0.3">
      <c r="A17" s="2"/>
      <c r="B17" s="13" t="s">
        <v>6</v>
      </c>
      <c r="C17" s="6">
        <v>0.3</v>
      </c>
      <c r="D17" s="7">
        <v>-50000</v>
      </c>
      <c r="E17" s="14">
        <f t="shared" si="0"/>
        <v>-15000</v>
      </c>
      <c r="F17" s="17"/>
      <c r="G17" s="2"/>
      <c r="H17" s="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 thickBot="1" x14ac:dyDescent="0.3">
      <c r="A18" s="2"/>
      <c r="B18" s="13" t="s">
        <v>7</v>
      </c>
      <c r="C18" s="6">
        <v>0.3</v>
      </c>
      <c r="D18" s="7">
        <v>300000</v>
      </c>
      <c r="E18" s="14">
        <f t="shared" si="0"/>
        <v>90000</v>
      </c>
      <c r="F18" s="16">
        <f>E18+E19</f>
        <v>55000</v>
      </c>
      <c r="G18" s="2"/>
      <c r="H18" s="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 thickBot="1" x14ac:dyDescent="0.3">
      <c r="A19" s="2"/>
      <c r="B19" s="13" t="s">
        <v>6</v>
      </c>
      <c r="C19" s="6">
        <v>0.7</v>
      </c>
      <c r="D19" s="7">
        <v>-50000</v>
      </c>
      <c r="E19" s="14">
        <f t="shared" si="0"/>
        <v>-35000</v>
      </c>
      <c r="F19" s="17"/>
      <c r="G19" s="2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 thickBot="1" x14ac:dyDescent="0.3">
      <c r="A20" s="2"/>
      <c r="B20" s="13" t="s">
        <v>12</v>
      </c>
      <c r="C20" s="6">
        <v>0</v>
      </c>
      <c r="D20" s="7">
        <v>0</v>
      </c>
      <c r="E20" s="14">
        <f t="shared" si="0"/>
        <v>0</v>
      </c>
      <c r="F20" s="16">
        <f>E20+E21</f>
        <v>0</v>
      </c>
      <c r="G20" s="2"/>
      <c r="H20" s="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 thickBot="1" x14ac:dyDescent="0.3">
      <c r="A21" s="2"/>
      <c r="B21" s="13" t="s">
        <v>13</v>
      </c>
      <c r="C21" s="6">
        <v>0</v>
      </c>
      <c r="D21" s="7">
        <v>0</v>
      </c>
      <c r="E21" s="14">
        <f t="shared" si="0"/>
        <v>0</v>
      </c>
      <c r="F21" s="17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1.5" customHeight="1" thickBot="1" x14ac:dyDescent="0.3">
      <c r="A22" s="2"/>
      <c r="B22" s="18" t="s">
        <v>11</v>
      </c>
      <c r="C22" s="19"/>
      <c r="D22" s="19"/>
      <c r="E22" s="20"/>
      <c r="F22" s="15">
        <f>SUM(F16:F21)</f>
        <v>110000</v>
      </c>
      <c r="G22" s="2"/>
      <c r="H22" s="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2"/>
      <c r="B23" s="2"/>
      <c r="C23" s="2"/>
      <c r="D23" s="2"/>
      <c r="E23" s="2"/>
      <c r="F23" s="2"/>
      <c r="G23" s="2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2"/>
      <c r="B24" s="2"/>
      <c r="C24" s="2"/>
      <c r="D24" s="2"/>
      <c r="E24" s="2"/>
      <c r="F24" s="2"/>
      <c r="G24" s="2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2"/>
      <c r="B25" s="2"/>
      <c r="C25" s="2"/>
      <c r="D25" s="2"/>
      <c r="E25" s="2"/>
      <c r="F25" s="2"/>
      <c r="G25" s="2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sheetProtection password="CA6C" sheet="1" objects="1" scenarios="1"/>
  <mergeCells count="9">
    <mergeCell ref="A1:E1"/>
    <mergeCell ref="A2:E2"/>
    <mergeCell ref="F14:F15"/>
    <mergeCell ref="F16:F17"/>
    <mergeCell ref="F20:F21"/>
    <mergeCell ref="B22:E22"/>
    <mergeCell ref="F18:F19"/>
    <mergeCell ref="B14:B15"/>
    <mergeCell ref="E14:E1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VME-Profsergio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profsergio.net</dc:creator>
  <cp:lastModifiedBy>profsergio.net</cp:lastModifiedBy>
  <dcterms:created xsi:type="dcterms:W3CDTF">2014-05-30T19:52:57Z</dcterms:created>
  <dcterms:modified xsi:type="dcterms:W3CDTF">2014-05-31T01:43:11Z</dcterms:modified>
</cp:coreProperties>
</file>